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Параметри будинку" sheetId="1" r:id="rId1"/>
  </sheets>
  <calcPr calcId="145621"/>
</workbook>
</file>

<file path=xl/calcChain.xml><?xml version="1.0" encoding="utf-8"?>
<calcChain xmlns="http://schemas.openxmlformats.org/spreadsheetml/2006/main">
  <c r="D45" i="1" l="1"/>
  <c r="D42" i="1"/>
  <c r="D38" i="1"/>
</calcChain>
</file>

<file path=xl/sharedStrings.xml><?xml version="1.0" encoding="utf-8"?>
<sst xmlns="http://schemas.openxmlformats.org/spreadsheetml/2006/main" count="91" uniqueCount="51">
  <si>
    <t>Гвинтові палі</t>
  </si>
  <si>
    <t>шт</t>
  </si>
  <si>
    <t>м.п.</t>
  </si>
  <si>
    <t>Обв'язка фундаменту під будинок</t>
  </si>
  <si>
    <t>Обв'язка фундаменту під тераси</t>
  </si>
  <si>
    <t>Каркас підлоги під будинок Ц625</t>
  </si>
  <si>
    <t>м.кв</t>
  </si>
  <si>
    <t>Каркас підлоги під будинок Ц416</t>
  </si>
  <si>
    <t>Каркас підлоги під тераси</t>
  </si>
  <si>
    <t>Стіни зовнішні 150 1-й поверх</t>
  </si>
  <si>
    <t>Стіни зовнішні 100 1-й поверх</t>
  </si>
  <si>
    <t>Прегородки 150 1-й поверх</t>
  </si>
  <si>
    <t>Прегородки 100 1-й поверх</t>
  </si>
  <si>
    <t>Перекриття на лагах Ц625</t>
  </si>
  <si>
    <t>Перекриття на лагах Ц416</t>
  </si>
  <si>
    <t>Перкриття на фермах Ц625</t>
  </si>
  <si>
    <t>Перкриття на фермах Ц416</t>
  </si>
  <si>
    <t>Стіни зовнішні 150 2-й поверх</t>
  </si>
  <si>
    <t>Стіни зовнішні 100 2-й поверх</t>
  </si>
  <si>
    <t>Прегородки 150 2-й поверх</t>
  </si>
  <si>
    <t>Прегородки 100 2-й поверх</t>
  </si>
  <si>
    <t>Дах 200</t>
  </si>
  <si>
    <t>Дах 150</t>
  </si>
  <si>
    <t>Дах ферми</t>
  </si>
  <si>
    <t>Підшалівка</t>
  </si>
  <si>
    <t>Вікна, к-ть</t>
  </si>
  <si>
    <t>Вікна, площа</t>
  </si>
  <si>
    <t>Вікна, периметр</t>
  </si>
  <si>
    <t>Двері зовнішні, к-ть</t>
  </si>
  <si>
    <t>Двері зовнішні, периметр</t>
  </si>
  <si>
    <t>Мансардні вікна</t>
  </si>
  <si>
    <t>Покрівля м/ч</t>
  </si>
  <si>
    <t>Покрівля фельц</t>
  </si>
  <si>
    <t>Покрівля бітумна</t>
  </si>
  <si>
    <t>Покрівля рубероїд</t>
  </si>
  <si>
    <t>Водостічка горизонтальна, периметр</t>
  </si>
  <si>
    <t>Фасад мокрий</t>
  </si>
  <si>
    <t>Фасад дерев'яний</t>
  </si>
  <si>
    <t>Зовнішні кути будинку, довж.</t>
  </si>
  <si>
    <t>№</t>
  </si>
  <si>
    <t>Периметр будинку</t>
  </si>
  <si>
    <t>Оздоблення стін г/к</t>
  </si>
  <si>
    <t>Оздоблення стін дерево</t>
  </si>
  <si>
    <t>Оздоблення стель г/к</t>
  </si>
  <si>
    <t>Оздоблення стель дерево</t>
  </si>
  <si>
    <t>Оздоблення стін ОСБ</t>
  </si>
  <si>
    <t>Параметр</t>
  </si>
  <si>
    <t>Од.вим</t>
  </si>
  <si>
    <t>К-ть</t>
  </si>
  <si>
    <t>Столбец1</t>
  </si>
  <si>
    <t>Палі під терасу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</si>
</sst>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" displayName="Таблица1" ref="A3:E53" totalsRowShown="0">
  <autoFilter ref="A3:E53"/>
  <tableColumns count="5">
    <tableColumn id="1" name="№"/>
    <tableColumn id="2" name="Параметр"/>
    <tableColumn id="3" name="Од.вим"/>
    <tableColumn id="4" name="К-ть"/>
    <tableColumn id="5" name="Столбец1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53"/>
  <sheetViews>
    <sheetView tabSelected="1" topLeftCell="A27" workbookViewId="0">
      <selection activeCell="D46" sqref="D46"/>
    </sheetView>
  </sheetViews>
  <sheetFormatPr defaultRowHeight="15" x14ac:dyDescent="0.25"/>
  <cols>
    <col min="2" max="2" width="35.7109375" bestFit="1" customWidth="1"/>
  </cols>
  <sheetData>
    <row r="3" spans="1:5" x14ac:dyDescent="0.25">
      <c r="A3" t="s">
        <v>39</v>
      </c>
      <c r="B3" t="s">
        <v>46</v>
      </c>
      <c r="C3" t="s">
        <v>47</v>
      </c>
      <c r="D3" t="s">
        <v>48</v>
      </c>
      <c r="E3" t="s">
        <v>49</v>
      </c>
    </row>
    <row r="4" spans="1:5" x14ac:dyDescent="0.25">
      <c r="A4">
        <v>1</v>
      </c>
      <c r="B4" t="s">
        <v>0</v>
      </c>
      <c r="C4" t="s">
        <v>1</v>
      </c>
      <c r="D4">
        <v>22</v>
      </c>
    </row>
    <row r="5" spans="1:5" x14ac:dyDescent="0.25">
      <c r="A5">
        <v>2</v>
      </c>
      <c r="B5" t="s">
        <v>50</v>
      </c>
      <c r="C5" t="s">
        <v>1</v>
      </c>
      <c r="D5">
        <v>8</v>
      </c>
    </row>
    <row r="6" spans="1:5" x14ac:dyDescent="0.25">
      <c r="A6">
        <v>3</v>
      </c>
      <c r="B6" t="s">
        <v>3</v>
      </c>
      <c r="C6" t="s">
        <v>2</v>
      </c>
      <c r="D6">
        <v>37</v>
      </c>
    </row>
    <row r="7" spans="1:5" x14ac:dyDescent="0.25">
      <c r="A7">
        <v>4</v>
      </c>
      <c r="B7" t="s">
        <v>4</v>
      </c>
      <c r="C7" t="s">
        <v>2</v>
      </c>
      <c r="D7">
        <v>16</v>
      </c>
    </row>
    <row r="8" spans="1:5" x14ac:dyDescent="0.25">
      <c r="A8">
        <v>5</v>
      </c>
      <c r="B8" t="s">
        <v>5</v>
      </c>
      <c r="C8" t="s">
        <v>6</v>
      </c>
      <c r="D8">
        <v>63</v>
      </c>
    </row>
    <row r="9" spans="1:5" x14ac:dyDescent="0.25">
      <c r="A9">
        <v>6</v>
      </c>
      <c r="B9" t="s">
        <v>7</v>
      </c>
      <c r="C9" t="s">
        <v>6</v>
      </c>
      <c r="D9">
        <v>3</v>
      </c>
    </row>
    <row r="10" spans="1:5" x14ac:dyDescent="0.25">
      <c r="A10">
        <v>7</v>
      </c>
      <c r="B10" t="s">
        <v>8</v>
      </c>
      <c r="C10" t="s">
        <v>6</v>
      </c>
      <c r="D10">
        <v>31</v>
      </c>
    </row>
    <row r="11" spans="1:5" x14ac:dyDescent="0.25">
      <c r="A11">
        <v>8</v>
      </c>
      <c r="B11" t="s">
        <v>9</v>
      </c>
      <c r="C11" t="s">
        <v>6</v>
      </c>
      <c r="D11">
        <v>96</v>
      </c>
    </row>
    <row r="12" spans="1:5" x14ac:dyDescent="0.25">
      <c r="A12">
        <v>9</v>
      </c>
      <c r="B12" t="s">
        <v>10</v>
      </c>
      <c r="C12" t="s">
        <v>6</v>
      </c>
    </row>
    <row r="13" spans="1:5" x14ac:dyDescent="0.25">
      <c r="A13">
        <v>10</v>
      </c>
      <c r="B13" t="s">
        <v>11</v>
      </c>
      <c r="C13" t="s">
        <v>6</v>
      </c>
      <c r="D13">
        <v>43</v>
      </c>
    </row>
    <row r="14" spans="1:5" x14ac:dyDescent="0.25">
      <c r="A14">
        <v>11</v>
      </c>
      <c r="B14" t="s">
        <v>12</v>
      </c>
      <c r="C14" t="s">
        <v>6</v>
      </c>
    </row>
    <row r="15" spans="1:5" x14ac:dyDescent="0.25">
      <c r="A15">
        <v>12</v>
      </c>
      <c r="B15" t="s">
        <v>13</v>
      </c>
      <c r="C15" t="s">
        <v>6</v>
      </c>
    </row>
    <row r="16" spans="1:5" x14ac:dyDescent="0.25">
      <c r="A16">
        <v>13</v>
      </c>
      <c r="B16" t="s">
        <v>14</v>
      </c>
      <c r="C16" t="s">
        <v>6</v>
      </c>
    </row>
    <row r="17" spans="1:4" x14ac:dyDescent="0.25">
      <c r="A17">
        <v>14</v>
      </c>
      <c r="B17" t="s">
        <v>15</v>
      </c>
      <c r="C17" t="s">
        <v>6</v>
      </c>
      <c r="D17">
        <v>52</v>
      </c>
    </row>
    <row r="18" spans="1:4" x14ac:dyDescent="0.25">
      <c r="A18">
        <v>15</v>
      </c>
      <c r="B18" t="s">
        <v>16</v>
      </c>
      <c r="C18" t="s">
        <v>6</v>
      </c>
      <c r="D18">
        <v>10</v>
      </c>
    </row>
    <row r="19" spans="1:4" x14ac:dyDescent="0.25">
      <c r="A19">
        <v>16</v>
      </c>
      <c r="B19" t="s">
        <v>17</v>
      </c>
      <c r="C19" t="s">
        <v>6</v>
      </c>
      <c r="D19">
        <v>142</v>
      </c>
    </row>
    <row r="20" spans="1:4" x14ac:dyDescent="0.25">
      <c r="A20">
        <v>17</v>
      </c>
      <c r="B20" t="s">
        <v>18</v>
      </c>
      <c r="C20" t="s">
        <v>6</v>
      </c>
    </row>
    <row r="21" spans="1:4" x14ac:dyDescent="0.25">
      <c r="A21">
        <v>18</v>
      </c>
      <c r="B21" t="s">
        <v>19</v>
      </c>
      <c r="C21" t="s">
        <v>6</v>
      </c>
      <c r="D21">
        <v>48</v>
      </c>
    </row>
    <row r="22" spans="1:4" x14ac:dyDescent="0.25">
      <c r="A22">
        <v>19</v>
      </c>
      <c r="B22" t="s">
        <v>20</v>
      </c>
      <c r="C22" t="s">
        <v>6</v>
      </c>
    </row>
    <row r="23" spans="1:4" x14ac:dyDescent="0.25">
      <c r="A23">
        <v>20</v>
      </c>
      <c r="B23" t="s">
        <v>21</v>
      </c>
      <c r="C23" t="s">
        <v>6</v>
      </c>
    </row>
    <row r="24" spans="1:4" x14ac:dyDescent="0.25">
      <c r="A24">
        <v>21</v>
      </c>
      <c r="B24" t="s">
        <v>22</v>
      </c>
      <c r="C24" t="s">
        <v>6</v>
      </c>
    </row>
    <row r="25" spans="1:4" x14ac:dyDescent="0.25">
      <c r="A25">
        <v>22</v>
      </c>
      <c r="B25" t="s">
        <v>23</v>
      </c>
      <c r="C25" t="s">
        <v>6</v>
      </c>
      <c r="D25">
        <v>66</v>
      </c>
    </row>
    <row r="26" spans="1:4" x14ac:dyDescent="0.25">
      <c r="A26">
        <v>23</v>
      </c>
      <c r="B26" t="s">
        <v>24</v>
      </c>
      <c r="C26" t="s">
        <v>6</v>
      </c>
    </row>
    <row r="27" spans="1:4" x14ac:dyDescent="0.25">
      <c r="A27">
        <v>24</v>
      </c>
      <c r="B27" t="s">
        <v>25</v>
      </c>
      <c r="C27" t="s">
        <v>1</v>
      </c>
      <c r="D27">
        <v>13</v>
      </c>
    </row>
    <row r="28" spans="1:4" x14ac:dyDescent="0.25">
      <c r="A28">
        <v>25</v>
      </c>
      <c r="B28" t="s">
        <v>26</v>
      </c>
      <c r="C28" t="s">
        <v>6</v>
      </c>
      <c r="D28">
        <v>96</v>
      </c>
    </row>
    <row r="29" spans="1:4" x14ac:dyDescent="0.25">
      <c r="A29">
        <v>26</v>
      </c>
      <c r="B29" t="s">
        <v>27</v>
      </c>
      <c r="C29" t="s">
        <v>2</v>
      </c>
      <c r="D29">
        <v>88</v>
      </c>
    </row>
    <row r="30" spans="1:4" x14ac:dyDescent="0.25">
      <c r="A30">
        <v>27</v>
      </c>
      <c r="B30" t="s">
        <v>28</v>
      </c>
      <c r="C30" t="s">
        <v>1</v>
      </c>
      <c r="D30">
        <v>1</v>
      </c>
    </row>
    <row r="31" spans="1:4" x14ac:dyDescent="0.25">
      <c r="A31">
        <v>28</v>
      </c>
      <c r="B31" t="s">
        <v>29</v>
      </c>
      <c r="C31" t="s">
        <v>2</v>
      </c>
      <c r="D31">
        <v>6</v>
      </c>
    </row>
    <row r="32" spans="1:4" x14ac:dyDescent="0.25">
      <c r="A32">
        <v>29</v>
      </c>
      <c r="B32" t="s">
        <v>31</v>
      </c>
      <c r="C32" t="s">
        <v>6</v>
      </c>
    </row>
    <row r="33" spans="1:4" x14ac:dyDescent="0.25">
      <c r="A33">
        <v>30</v>
      </c>
      <c r="B33" t="s">
        <v>32</v>
      </c>
      <c r="C33" t="s">
        <v>6</v>
      </c>
    </row>
    <row r="34" spans="1:4" x14ac:dyDescent="0.25">
      <c r="A34">
        <v>31</v>
      </c>
      <c r="B34" t="s">
        <v>33</v>
      </c>
      <c r="C34" t="s">
        <v>6</v>
      </c>
    </row>
    <row r="35" spans="1:4" x14ac:dyDescent="0.25">
      <c r="A35">
        <v>32</v>
      </c>
      <c r="B35" t="s">
        <v>34</v>
      </c>
      <c r="C35" t="s">
        <v>6</v>
      </c>
      <c r="D35">
        <v>70</v>
      </c>
    </row>
    <row r="36" spans="1:4" x14ac:dyDescent="0.25">
      <c r="A36">
        <v>33</v>
      </c>
      <c r="B36" t="s">
        <v>30</v>
      </c>
      <c r="C36" t="s">
        <v>1</v>
      </c>
    </row>
    <row r="37" spans="1:4" x14ac:dyDescent="0.25">
      <c r="A37">
        <v>34</v>
      </c>
      <c r="B37" t="s">
        <v>35</v>
      </c>
      <c r="C37" t="s">
        <v>2</v>
      </c>
    </row>
    <row r="38" spans="1:4" x14ac:dyDescent="0.25">
      <c r="A38">
        <v>35</v>
      </c>
      <c r="B38" t="s">
        <v>36</v>
      </c>
      <c r="C38" t="s">
        <v>6</v>
      </c>
      <c r="D38">
        <f>D19</f>
        <v>142</v>
      </c>
    </row>
    <row r="39" spans="1:4" x14ac:dyDescent="0.25">
      <c r="A39">
        <v>36</v>
      </c>
      <c r="B39" t="s">
        <v>37</v>
      </c>
      <c r="C39" t="s">
        <v>6</v>
      </c>
      <c r="D39">
        <v>96</v>
      </c>
    </row>
    <row r="40" spans="1:4" x14ac:dyDescent="0.25">
      <c r="A40">
        <v>37</v>
      </c>
      <c r="B40" t="s">
        <v>38</v>
      </c>
      <c r="C40" t="s">
        <v>2</v>
      </c>
      <c r="D40">
        <v>72</v>
      </c>
    </row>
    <row r="41" spans="1:4" x14ac:dyDescent="0.25">
      <c r="A41">
        <v>38</v>
      </c>
      <c r="B41" t="s">
        <v>40</v>
      </c>
      <c r="C41" t="s">
        <v>2</v>
      </c>
      <c r="D41">
        <v>40</v>
      </c>
    </row>
    <row r="42" spans="1:4" x14ac:dyDescent="0.25">
      <c r="A42">
        <v>39</v>
      </c>
      <c r="B42" t="s">
        <v>41</v>
      </c>
      <c r="C42" t="s">
        <v>6</v>
      </c>
      <c r="D42">
        <f>D19+D21*2+D11+D13*2-D28</f>
        <v>324</v>
      </c>
    </row>
    <row r="43" spans="1:4" x14ac:dyDescent="0.25">
      <c r="A43">
        <v>40</v>
      </c>
      <c r="B43" t="s">
        <v>42</v>
      </c>
      <c r="C43" t="s">
        <v>6</v>
      </c>
    </row>
    <row r="44" spans="1:4" x14ac:dyDescent="0.25">
      <c r="A44">
        <v>41</v>
      </c>
      <c r="B44" t="s">
        <v>45</v>
      </c>
      <c r="C44" t="s">
        <v>6</v>
      </c>
    </row>
    <row r="45" spans="1:4" x14ac:dyDescent="0.25">
      <c r="A45">
        <v>42</v>
      </c>
      <c r="B45" t="s">
        <v>43</v>
      </c>
      <c r="C45" t="s">
        <v>6</v>
      </c>
      <c r="D45">
        <f>D17+D18+D25</f>
        <v>128</v>
      </c>
    </row>
    <row r="46" spans="1:4" x14ac:dyDescent="0.25">
      <c r="A46">
        <v>43</v>
      </c>
      <c r="B46" t="s">
        <v>44</v>
      </c>
      <c r="C46" t="s">
        <v>6</v>
      </c>
    </row>
    <row r="47" spans="1:4" x14ac:dyDescent="0.25">
      <c r="A47">
        <v>44</v>
      </c>
    </row>
    <row r="48" spans="1:4" x14ac:dyDescent="0.25">
      <c r="A48">
        <v>45</v>
      </c>
    </row>
    <row r="49" spans="1:1" x14ac:dyDescent="0.25">
      <c r="A49">
        <v>46</v>
      </c>
    </row>
    <row r="50" spans="1:1" x14ac:dyDescent="0.25">
      <c r="A50">
        <v>47</v>
      </c>
    </row>
    <row r="51" spans="1:1" x14ac:dyDescent="0.25">
      <c r="A51">
        <v>48</v>
      </c>
    </row>
    <row r="52" spans="1:1" x14ac:dyDescent="0.25">
      <c r="A52">
        <v>49</v>
      </c>
    </row>
    <row r="53" spans="1:1" x14ac:dyDescent="0.25">
      <c r="A53">
        <v>50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Параметри будинку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2019-08-01T07:48:28Z</dcterms:modified>
</cp:coreProperties>
</file>